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icrip-MIS files\Aicrip-Analysis-2024\plantbreeding\AVT2 data to upload\AVT 2 &amp; 1 Late-Report\"/>
    </mc:Choice>
  </mc:AlternateContent>
  <bookViews>
    <workbookView xWindow="0" yWindow="0" windowWidth="28800" windowHeight="11580" activeTab="1"/>
  </bookViews>
  <sheets>
    <sheet name="YIELD" sheetId="5" r:id="rId1"/>
    <sheet name="DFF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2" l="1"/>
</calcChain>
</file>

<file path=xl/sharedStrings.xml><?xml version="1.0" encoding="utf-8"?>
<sst xmlns="http://schemas.openxmlformats.org/spreadsheetml/2006/main" count="48" uniqueCount="35">
  <si>
    <t>Exp. Mean</t>
  </si>
  <si>
    <t>CD</t>
  </si>
  <si>
    <t>CV%</t>
  </si>
  <si>
    <t>Swarna (NC)</t>
  </si>
  <si>
    <t>Pusa 44 (ZC)</t>
  </si>
  <si>
    <t>PA 6444 (HC)</t>
  </si>
  <si>
    <t xml:space="preserve">DRR Dhan 58 </t>
  </si>
  <si>
    <t>Local Check (LC)</t>
  </si>
  <si>
    <t>29546 (R)</t>
  </si>
  <si>
    <t>Pusa 44 (RP)</t>
  </si>
  <si>
    <t>Entry No</t>
  </si>
  <si>
    <t>IET No</t>
  </si>
  <si>
    <t>Table : Grain Yield (kg/ha) of AVT 2&amp;1  Late ZONE II Kharif-2023</t>
  </si>
  <si>
    <t>ZONE II NORTHERN</t>
  </si>
  <si>
    <t>Uttar Pradesh (1)</t>
  </si>
  <si>
    <t>Nagina</t>
  </si>
  <si>
    <t xml:space="preserve">10                #      </t>
  </si>
  <si>
    <t xml:space="preserve">5                #        </t>
  </si>
  <si>
    <t xml:space="preserve">7                #         </t>
  </si>
  <si>
    <t xml:space="preserve">3          #         </t>
  </si>
  <si>
    <t xml:space="preserve">1 *         #         </t>
  </si>
  <si>
    <t xml:space="preserve">8                #         </t>
  </si>
  <si>
    <t xml:space="preserve">4        #          </t>
  </si>
  <si>
    <t xml:space="preserve">2 *           #          </t>
  </si>
  <si>
    <t xml:space="preserve">9                #          </t>
  </si>
  <si>
    <t>D/S</t>
  </si>
  <si>
    <t>D/P</t>
  </si>
  <si>
    <t>Local Check Name</t>
  </si>
  <si>
    <t>Pusa -44</t>
  </si>
  <si>
    <t>Table : Days To 50% Flowering of AVT 2&amp;1  Late ZONE II Kharif-2023</t>
  </si>
  <si>
    <t xml:space="preserve">F Value </t>
  </si>
  <si>
    <t>37.80(p&lt;0.0001)S</t>
  </si>
  <si>
    <t>DFF</t>
  </si>
  <si>
    <t>PH</t>
  </si>
  <si>
    <t>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</si>
</sst>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left"/>
    </xf>
    <xf numFmtId="0" fontId="1" fillId="0" borderId="0" xfId="0" applyFont="1"/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D26" sqref="D26"/>
    </sheetView>
  </sheetViews>
  <sheetFormatPr defaultRowHeight="15" x14ac:dyDescent="0.25"/>
  <cols>
    <col min="1" max="1" width="10.5703125" bestFit="1" customWidth="1"/>
    <col min="2" max="2" width="17.28515625" bestFit="1" customWidth="1"/>
    <col min="4" max="4" width="27.5703125" customWidth="1"/>
  </cols>
  <sheetData>
    <row r="1" spans="1:4" s="2" customFormat="1" ht="15.75" x14ac:dyDescent="0.25">
      <c r="A1" s="9" t="s">
        <v>12</v>
      </c>
      <c r="B1" s="9"/>
      <c r="C1" s="9"/>
      <c r="D1" s="9"/>
    </row>
    <row r="2" spans="1:4" s="2" customFormat="1" ht="15.75" x14ac:dyDescent="0.25">
      <c r="A2" s="10" t="s">
        <v>10</v>
      </c>
      <c r="B2" s="10" t="s">
        <v>11</v>
      </c>
      <c r="C2" s="10" t="s">
        <v>13</v>
      </c>
      <c r="D2" s="10"/>
    </row>
    <row r="3" spans="1:4" s="2" customFormat="1" ht="15.75" x14ac:dyDescent="0.25">
      <c r="A3" s="10"/>
      <c r="B3" s="10"/>
      <c r="C3" s="11" t="s">
        <v>14</v>
      </c>
      <c r="D3" s="12"/>
    </row>
    <row r="4" spans="1:4" s="2" customFormat="1" ht="15.75" x14ac:dyDescent="0.25">
      <c r="A4" s="10"/>
      <c r="B4" s="10"/>
      <c r="C4" s="13" t="s">
        <v>15</v>
      </c>
      <c r="D4" s="13"/>
    </row>
    <row r="5" spans="1:4" ht="15.75" x14ac:dyDescent="0.25">
      <c r="A5" s="1">
        <v>4201</v>
      </c>
      <c r="B5" s="1">
        <v>29935</v>
      </c>
      <c r="C5" s="1">
        <v>2578</v>
      </c>
      <c r="D5" s="1"/>
    </row>
    <row r="6" spans="1:4" ht="15.75" x14ac:dyDescent="0.25">
      <c r="A6" s="1">
        <v>4202</v>
      </c>
      <c r="B6" s="1">
        <v>28524</v>
      </c>
      <c r="C6" s="1">
        <v>2447</v>
      </c>
      <c r="D6" s="1"/>
    </row>
    <row r="7" spans="1:4" ht="15.75" x14ac:dyDescent="0.25">
      <c r="A7" s="1">
        <v>4203</v>
      </c>
      <c r="B7" s="1">
        <v>29891</v>
      </c>
      <c r="C7" s="1">
        <v>2987</v>
      </c>
      <c r="D7" s="1"/>
    </row>
    <row r="8" spans="1:4" ht="15.75" x14ac:dyDescent="0.25">
      <c r="A8" s="1">
        <v>4208</v>
      </c>
      <c r="B8" s="1" t="s">
        <v>3</v>
      </c>
      <c r="C8" s="1">
        <v>3928</v>
      </c>
      <c r="D8" s="1"/>
    </row>
    <row r="9" spans="1:4" ht="15.75" x14ac:dyDescent="0.25">
      <c r="A9" s="1">
        <v>4212</v>
      </c>
      <c r="B9" s="1" t="s">
        <v>4</v>
      </c>
      <c r="C9" s="1">
        <v>4618</v>
      </c>
      <c r="D9" s="1">
        <v>6</v>
      </c>
    </row>
    <row r="10" spans="1:4" ht="15.75" x14ac:dyDescent="0.25">
      <c r="A10" s="1">
        <v>4215</v>
      </c>
      <c r="B10" s="1" t="s">
        <v>5</v>
      </c>
      <c r="C10" s="1">
        <v>3966</v>
      </c>
      <c r="D10" s="1"/>
    </row>
    <row r="11" spans="1:4" ht="15.75" x14ac:dyDescent="0.25">
      <c r="A11" s="1">
        <v>4217</v>
      </c>
      <c r="B11" s="1">
        <v>30864</v>
      </c>
      <c r="C11" s="1">
        <v>4397</v>
      </c>
      <c r="D11" s="1" t="s">
        <v>16</v>
      </c>
    </row>
    <row r="12" spans="1:4" ht="15.75" x14ac:dyDescent="0.25">
      <c r="A12" s="1">
        <v>4218</v>
      </c>
      <c r="B12" s="1">
        <v>30844</v>
      </c>
      <c r="C12" s="1">
        <v>3342</v>
      </c>
      <c r="D12" s="1"/>
    </row>
    <row r="13" spans="1:4" ht="15.75" x14ac:dyDescent="0.25">
      <c r="A13" s="1">
        <v>4219</v>
      </c>
      <c r="B13" s="1">
        <v>30882</v>
      </c>
      <c r="C13" s="1">
        <v>3644</v>
      </c>
      <c r="D13" s="1"/>
    </row>
    <row r="14" spans="1:4" ht="15.75" x14ac:dyDescent="0.25">
      <c r="A14" s="1">
        <v>4220</v>
      </c>
      <c r="B14" s="1" t="s">
        <v>6</v>
      </c>
      <c r="C14" s="1">
        <v>4285</v>
      </c>
      <c r="D14" s="1"/>
    </row>
    <row r="15" spans="1:4" ht="15.75" x14ac:dyDescent="0.25">
      <c r="A15" s="1">
        <v>4221</v>
      </c>
      <c r="B15" s="1" t="s">
        <v>7</v>
      </c>
      <c r="C15" s="1">
        <v>3958</v>
      </c>
      <c r="D15" s="1"/>
    </row>
    <row r="16" spans="1:4" ht="15.75" x14ac:dyDescent="0.25">
      <c r="A16" s="1">
        <v>4222</v>
      </c>
      <c r="B16" s="1">
        <v>30827</v>
      </c>
      <c r="C16" s="1">
        <v>3721</v>
      </c>
      <c r="D16" s="1"/>
    </row>
    <row r="17" spans="1:4" ht="15.75" x14ac:dyDescent="0.25">
      <c r="A17" s="1">
        <v>4223</v>
      </c>
      <c r="B17" s="1">
        <v>30826</v>
      </c>
      <c r="C17" s="1">
        <v>4294</v>
      </c>
      <c r="D17" s="1"/>
    </row>
    <row r="18" spans="1:4" ht="15.75" x14ac:dyDescent="0.25">
      <c r="A18" s="1">
        <v>4224</v>
      </c>
      <c r="B18" s="1" t="s">
        <v>8</v>
      </c>
      <c r="C18" s="1">
        <v>4299</v>
      </c>
      <c r="D18" s="1"/>
    </row>
    <row r="19" spans="1:4" ht="15.75" x14ac:dyDescent="0.25">
      <c r="A19" s="1">
        <v>4225</v>
      </c>
      <c r="B19" s="1">
        <v>32052</v>
      </c>
      <c r="C19" s="1">
        <v>4656</v>
      </c>
      <c r="D19" s="1" t="s">
        <v>17</v>
      </c>
    </row>
    <row r="20" spans="1:4" ht="15.75" x14ac:dyDescent="0.25">
      <c r="A20" s="1">
        <v>4226</v>
      </c>
      <c r="B20" s="1">
        <v>30828</v>
      </c>
      <c r="C20" s="1">
        <v>4569</v>
      </c>
      <c r="D20" s="1" t="s">
        <v>18</v>
      </c>
    </row>
    <row r="21" spans="1:4" ht="15.75" x14ac:dyDescent="0.25">
      <c r="A21" s="1">
        <v>4227</v>
      </c>
      <c r="B21" s="1">
        <v>29558</v>
      </c>
      <c r="C21" s="1">
        <v>4926</v>
      </c>
      <c r="D21" s="1" t="s">
        <v>19</v>
      </c>
    </row>
    <row r="22" spans="1:4" ht="15.75" x14ac:dyDescent="0.25">
      <c r="A22" s="1">
        <v>4228</v>
      </c>
      <c r="B22" s="1">
        <v>28017</v>
      </c>
      <c r="C22" s="1">
        <v>5202</v>
      </c>
      <c r="D22" s="1" t="s">
        <v>20</v>
      </c>
    </row>
    <row r="23" spans="1:4" ht="15.75" x14ac:dyDescent="0.25">
      <c r="A23" s="1">
        <v>4229</v>
      </c>
      <c r="B23" s="1">
        <v>32053</v>
      </c>
      <c r="C23" s="1">
        <v>4520</v>
      </c>
      <c r="D23" s="1" t="s">
        <v>21</v>
      </c>
    </row>
    <row r="24" spans="1:4" ht="15.75" x14ac:dyDescent="0.25">
      <c r="A24" s="1">
        <v>4230</v>
      </c>
      <c r="B24" s="1">
        <v>30829</v>
      </c>
      <c r="C24" s="1">
        <v>4403</v>
      </c>
      <c r="D24" s="1" t="s">
        <v>24</v>
      </c>
    </row>
    <row r="25" spans="1:4" ht="15.75" x14ac:dyDescent="0.25">
      <c r="A25" s="1">
        <v>4231</v>
      </c>
      <c r="B25" s="1">
        <v>28018</v>
      </c>
      <c r="C25" s="1">
        <v>4288</v>
      </c>
      <c r="D25" s="1"/>
    </row>
    <row r="26" spans="1:4" ht="15.75" x14ac:dyDescent="0.25">
      <c r="A26" s="1">
        <v>4232</v>
      </c>
      <c r="B26" s="1">
        <v>30830</v>
      </c>
      <c r="C26" s="1">
        <v>4875</v>
      </c>
      <c r="D26" s="1" t="s">
        <v>22</v>
      </c>
    </row>
    <row r="27" spans="1:4" ht="15.75" x14ac:dyDescent="0.25">
      <c r="A27" s="1">
        <v>4233</v>
      </c>
      <c r="B27" s="1" t="s">
        <v>9</v>
      </c>
      <c r="C27" s="1">
        <v>5098</v>
      </c>
      <c r="D27" s="1" t="s">
        <v>23</v>
      </c>
    </row>
    <row r="28" spans="1:4" s="2" customFormat="1" ht="15.75" x14ac:dyDescent="0.25">
      <c r="A28" s="14" t="s">
        <v>0</v>
      </c>
      <c r="B28" s="15"/>
      <c r="C28" s="16">
        <v>4130.43</v>
      </c>
      <c r="D28" s="17"/>
    </row>
    <row r="29" spans="1:4" s="2" customFormat="1" ht="15.75" x14ac:dyDescent="0.25">
      <c r="A29" s="18" t="s">
        <v>30</v>
      </c>
      <c r="B29" s="19"/>
      <c r="C29" s="20" t="s">
        <v>31</v>
      </c>
      <c r="D29" s="21"/>
    </row>
    <row r="30" spans="1:4" ht="15.75" x14ac:dyDescent="0.25">
      <c r="A30" s="14" t="s">
        <v>1</v>
      </c>
      <c r="B30" s="15"/>
      <c r="C30" s="16">
        <v>343.91</v>
      </c>
      <c r="D30" s="17"/>
    </row>
    <row r="31" spans="1:4" s="2" customFormat="1" ht="15.75" x14ac:dyDescent="0.25">
      <c r="A31" s="14" t="s">
        <v>2</v>
      </c>
      <c r="B31" s="15"/>
      <c r="C31" s="11">
        <v>5.0599999999999996</v>
      </c>
      <c r="D31" s="12"/>
    </row>
    <row r="32" spans="1:4" x14ac:dyDescent="0.25">
      <c r="A32" s="22" t="s">
        <v>25</v>
      </c>
      <c r="B32" s="23"/>
      <c r="C32" s="26">
        <v>45237</v>
      </c>
      <c r="D32" s="27"/>
    </row>
    <row r="33" spans="1:4" x14ac:dyDescent="0.25">
      <c r="A33" s="22" t="s">
        <v>26</v>
      </c>
      <c r="B33" s="23"/>
      <c r="C33" s="26">
        <v>45146</v>
      </c>
      <c r="D33" s="27"/>
    </row>
    <row r="34" spans="1:4" x14ac:dyDescent="0.25">
      <c r="A34" s="22" t="s">
        <v>27</v>
      </c>
      <c r="B34" s="23"/>
      <c r="C34" s="24" t="s">
        <v>28</v>
      </c>
      <c r="D34" s="25"/>
    </row>
  </sheetData>
  <mergeCells count="20">
    <mergeCell ref="A34:B34"/>
    <mergeCell ref="C34:D34"/>
    <mergeCell ref="A31:B31"/>
    <mergeCell ref="C31:D31"/>
    <mergeCell ref="A32:B32"/>
    <mergeCell ref="C32:D32"/>
    <mergeCell ref="A33:B33"/>
    <mergeCell ref="C33:D33"/>
    <mergeCell ref="A28:B28"/>
    <mergeCell ref="C28:D28"/>
    <mergeCell ref="A29:B29"/>
    <mergeCell ref="C29:D29"/>
    <mergeCell ref="A30:B30"/>
    <mergeCell ref="C30:D30"/>
    <mergeCell ref="A1:D1"/>
    <mergeCell ref="A2:A4"/>
    <mergeCell ref="B2:B4"/>
    <mergeCell ref="C2:D2"/>
    <mergeCell ref="C3:D3"/>
    <mergeCell ref="C4:D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K27" sqref="K27"/>
    </sheetView>
  </sheetViews>
  <sheetFormatPr defaultRowHeight="15" x14ac:dyDescent="0.25"/>
  <cols>
    <col min="1" max="1" width="9.7109375" style="7" bestFit="1" customWidth="1"/>
    <col min="2" max="2" width="17.28515625" style="7" bestFit="1" customWidth="1"/>
    <col min="3" max="3" width="5.28515625" style="7" bestFit="1" customWidth="1"/>
    <col min="4" max="4" width="4" style="7" bestFit="1" customWidth="1"/>
    <col min="5" max="5" width="9" style="7" customWidth="1"/>
    <col min="6" max="16384" width="9.140625" style="7"/>
  </cols>
  <sheetData>
    <row r="1" spans="1:5" ht="15.75" x14ac:dyDescent="0.25">
      <c r="A1" s="9" t="s">
        <v>29</v>
      </c>
      <c r="B1" s="9"/>
      <c r="C1" s="28"/>
    </row>
    <row r="2" spans="1:5" ht="15.75" x14ac:dyDescent="0.25">
      <c r="A2" s="10" t="s">
        <v>10</v>
      </c>
      <c r="B2" s="10" t="s">
        <v>11</v>
      </c>
      <c r="C2" s="10" t="s">
        <v>13</v>
      </c>
      <c r="D2" s="10"/>
      <c r="E2" s="10"/>
    </row>
    <row r="3" spans="1:5" ht="15.75" x14ac:dyDescent="0.25">
      <c r="A3" s="10"/>
      <c r="B3" s="10"/>
      <c r="C3" s="13" t="s">
        <v>14</v>
      </c>
      <c r="D3" s="13"/>
      <c r="E3" s="13"/>
    </row>
    <row r="4" spans="1:5" ht="15.75" x14ac:dyDescent="0.25">
      <c r="A4" s="10"/>
      <c r="B4" s="10"/>
      <c r="C4" s="11" t="s">
        <v>15</v>
      </c>
      <c r="D4" s="29"/>
      <c r="E4" s="12"/>
    </row>
    <row r="5" spans="1:5" ht="15.75" x14ac:dyDescent="0.25">
      <c r="A5" s="5"/>
      <c r="B5" s="5"/>
      <c r="C5" s="6" t="s">
        <v>32</v>
      </c>
      <c r="D5" s="8" t="s">
        <v>33</v>
      </c>
      <c r="E5" s="8" t="s">
        <v>34</v>
      </c>
    </row>
    <row r="6" spans="1:5" ht="15.75" x14ac:dyDescent="0.25">
      <c r="A6" s="1">
        <v>4201</v>
      </c>
      <c r="B6" s="1">
        <v>29935</v>
      </c>
      <c r="C6" s="3">
        <v>131</v>
      </c>
      <c r="D6" s="3">
        <v>81.599999999999994</v>
      </c>
      <c r="E6" s="3">
        <v>250</v>
      </c>
    </row>
    <row r="7" spans="1:5" ht="15.75" x14ac:dyDescent="0.25">
      <c r="A7" s="1">
        <v>4202</v>
      </c>
      <c r="B7" s="1">
        <v>28524</v>
      </c>
      <c r="C7" s="3">
        <v>125</v>
      </c>
      <c r="D7" s="3">
        <v>73</v>
      </c>
      <c r="E7" s="3">
        <v>200.66666666666666</v>
      </c>
    </row>
    <row r="8" spans="1:5" ht="15.75" x14ac:dyDescent="0.25">
      <c r="A8" s="1">
        <v>4203</v>
      </c>
      <c r="B8" s="1">
        <v>29891</v>
      </c>
      <c r="C8" s="3">
        <v>132.33333333333334</v>
      </c>
      <c r="D8" s="3">
        <v>82.4</v>
      </c>
      <c r="E8" s="3">
        <v>224.33333333333334</v>
      </c>
    </row>
    <row r="9" spans="1:5" ht="15.75" x14ac:dyDescent="0.25">
      <c r="A9" s="1">
        <v>4208</v>
      </c>
      <c r="B9" s="1" t="s">
        <v>3</v>
      </c>
      <c r="C9" s="3">
        <v>123</v>
      </c>
      <c r="D9" s="3">
        <v>64.400000000000006</v>
      </c>
      <c r="E9" s="3">
        <v>254.33333333333334</v>
      </c>
    </row>
    <row r="10" spans="1:5" ht="15.75" x14ac:dyDescent="0.25">
      <c r="A10" s="1">
        <v>4212</v>
      </c>
      <c r="B10" s="1" t="s">
        <v>4</v>
      </c>
      <c r="C10" s="3">
        <v>109</v>
      </c>
      <c r="D10" s="3">
        <v>71.2</v>
      </c>
      <c r="E10" s="3">
        <v>209.66666666666666</v>
      </c>
    </row>
    <row r="11" spans="1:5" ht="15.75" x14ac:dyDescent="0.25">
      <c r="A11" s="1">
        <v>4215</v>
      </c>
      <c r="B11" s="1" t="s">
        <v>5</v>
      </c>
      <c r="C11" s="3">
        <v>105.66666666666667</v>
      </c>
      <c r="D11" s="3">
        <v>83.4</v>
      </c>
      <c r="E11" s="3">
        <v>206.66666666666666</v>
      </c>
    </row>
    <row r="12" spans="1:5" ht="15.75" x14ac:dyDescent="0.25">
      <c r="A12" s="1">
        <v>4217</v>
      </c>
      <c r="B12" s="1">
        <v>30864</v>
      </c>
      <c r="C12" s="3">
        <v>113</v>
      </c>
      <c r="D12" s="3">
        <v>96.2</v>
      </c>
      <c r="E12" s="3">
        <v>274.33333333333331</v>
      </c>
    </row>
    <row r="13" spans="1:5" ht="15.75" x14ac:dyDescent="0.25">
      <c r="A13" s="1">
        <v>4218</v>
      </c>
      <c r="B13" s="1">
        <v>30844</v>
      </c>
      <c r="C13" s="3">
        <v>134.66666666666666</v>
      </c>
      <c r="D13" s="3">
        <v>74.400000000000006</v>
      </c>
      <c r="E13" s="3">
        <v>291</v>
      </c>
    </row>
    <row r="14" spans="1:5" ht="15.75" x14ac:dyDescent="0.25">
      <c r="A14" s="1">
        <v>4219</v>
      </c>
      <c r="B14" s="1">
        <v>30882</v>
      </c>
      <c r="C14" s="3">
        <v>124</v>
      </c>
      <c r="D14" s="3">
        <v>86.2</v>
      </c>
      <c r="E14" s="3">
        <v>292</v>
      </c>
    </row>
    <row r="15" spans="1:5" ht="15.75" x14ac:dyDescent="0.25">
      <c r="A15" s="1">
        <v>4220</v>
      </c>
      <c r="B15" s="1" t="s">
        <v>6</v>
      </c>
      <c r="C15" s="3">
        <v>120.66666666666667</v>
      </c>
      <c r="D15" s="3">
        <v>72.8</v>
      </c>
      <c r="E15" s="3">
        <v>210.66666666666666</v>
      </c>
    </row>
    <row r="16" spans="1:5" ht="15.75" x14ac:dyDescent="0.25">
      <c r="A16" s="1">
        <v>4221</v>
      </c>
      <c r="B16" s="1" t="s">
        <v>7</v>
      </c>
      <c r="C16" s="3">
        <v>115</v>
      </c>
      <c r="D16" s="3">
        <v>71.599999999999994</v>
      </c>
      <c r="E16" s="3">
        <v>248</v>
      </c>
    </row>
    <row r="17" spans="1:5" ht="15.75" x14ac:dyDescent="0.25">
      <c r="A17" s="1">
        <v>4222</v>
      </c>
      <c r="B17" s="1">
        <v>30827</v>
      </c>
      <c r="C17" s="3">
        <v>126.66666666666667</v>
      </c>
      <c r="D17" s="3">
        <v>80.400000000000006</v>
      </c>
      <c r="E17" s="3">
        <v>228.33333333333334</v>
      </c>
    </row>
    <row r="18" spans="1:5" ht="15.75" x14ac:dyDescent="0.25">
      <c r="A18" s="1">
        <v>4223</v>
      </c>
      <c r="B18" s="1">
        <v>30826</v>
      </c>
      <c r="C18" s="3">
        <v>99.666666666666671</v>
      </c>
      <c r="D18" s="3">
        <v>77.599999999999994</v>
      </c>
      <c r="E18" s="3">
        <v>245</v>
      </c>
    </row>
    <row r="19" spans="1:5" ht="15.75" x14ac:dyDescent="0.25">
      <c r="A19" s="1">
        <v>4224</v>
      </c>
      <c r="B19" s="1" t="s">
        <v>8</v>
      </c>
      <c r="C19" s="3">
        <v>104.33333333333333</v>
      </c>
      <c r="D19" s="3">
        <v>82.8</v>
      </c>
      <c r="E19" s="3">
        <v>266.33333333333331</v>
      </c>
    </row>
    <row r="20" spans="1:5" ht="15.75" x14ac:dyDescent="0.25">
      <c r="A20" s="1">
        <v>4225</v>
      </c>
      <c r="B20" s="1">
        <v>32052</v>
      </c>
      <c r="C20" s="3">
        <v>111.66666666666667</v>
      </c>
      <c r="D20" s="3">
        <v>78.8</v>
      </c>
      <c r="E20" s="3">
        <v>225</v>
      </c>
    </row>
    <row r="21" spans="1:5" ht="15.75" x14ac:dyDescent="0.25">
      <c r="A21" s="1">
        <v>4226</v>
      </c>
      <c r="B21" s="1">
        <v>30828</v>
      </c>
      <c r="C21" s="3">
        <v>101</v>
      </c>
      <c r="D21" s="3">
        <v>70.2</v>
      </c>
      <c r="E21" s="3">
        <v>228</v>
      </c>
    </row>
    <row r="22" spans="1:5" ht="15.75" x14ac:dyDescent="0.25">
      <c r="A22" s="1">
        <v>4227</v>
      </c>
      <c r="B22" s="1">
        <v>29558</v>
      </c>
      <c r="C22" s="3">
        <v>111</v>
      </c>
      <c r="D22" s="3">
        <v>82.2</v>
      </c>
      <c r="E22" s="3">
        <v>229</v>
      </c>
    </row>
    <row r="23" spans="1:5" ht="15.75" x14ac:dyDescent="0.25">
      <c r="A23" s="1">
        <v>4228</v>
      </c>
      <c r="B23" s="1">
        <v>28017</v>
      </c>
      <c r="C23" s="3">
        <v>111.66666666666667</v>
      </c>
      <c r="D23" s="3">
        <v>73.2</v>
      </c>
      <c r="E23" s="3">
        <v>213.66666666666666</v>
      </c>
    </row>
    <row r="24" spans="1:5" ht="15.75" x14ac:dyDescent="0.25">
      <c r="A24" s="1">
        <v>4229</v>
      </c>
      <c r="B24" s="1">
        <v>32053</v>
      </c>
      <c r="C24" s="3">
        <v>99</v>
      </c>
      <c r="D24" s="3">
        <v>80</v>
      </c>
      <c r="E24" s="3">
        <v>231.66666666666666</v>
      </c>
    </row>
    <row r="25" spans="1:5" ht="15.75" x14ac:dyDescent="0.25">
      <c r="A25" s="1">
        <v>4230</v>
      </c>
      <c r="B25" s="1">
        <v>30829</v>
      </c>
      <c r="C25" s="3">
        <v>98.666666666666671</v>
      </c>
      <c r="D25" s="3">
        <v>80</v>
      </c>
      <c r="E25" s="3">
        <v>212.33333333333334</v>
      </c>
    </row>
    <row r="26" spans="1:5" ht="15.75" x14ac:dyDescent="0.25">
      <c r="A26" s="1">
        <v>4231</v>
      </c>
      <c r="B26" s="1">
        <v>28018</v>
      </c>
      <c r="C26" s="3">
        <v>110.33333333333333</v>
      </c>
      <c r="D26" s="3">
        <v>83.8</v>
      </c>
      <c r="E26" s="3">
        <v>266.33333333333331</v>
      </c>
    </row>
    <row r="27" spans="1:5" ht="15.75" x14ac:dyDescent="0.25">
      <c r="A27" s="1">
        <v>4232</v>
      </c>
      <c r="B27" s="1">
        <v>30830</v>
      </c>
      <c r="C27" s="3">
        <v>111.66666666666667</v>
      </c>
      <c r="D27" s="3">
        <v>71.400000000000006</v>
      </c>
      <c r="E27" s="3">
        <v>290.66666666666669</v>
      </c>
    </row>
    <row r="28" spans="1:5" ht="15.75" x14ac:dyDescent="0.25">
      <c r="A28" s="1">
        <v>4233</v>
      </c>
      <c r="B28" s="1" t="s">
        <v>9</v>
      </c>
      <c r="C28" s="3">
        <v>111.33333333333333</v>
      </c>
      <c r="D28" s="3">
        <v>69.8</v>
      </c>
      <c r="E28" s="3">
        <v>249.33333333333334</v>
      </c>
    </row>
    <row r="29" spans="1:5" ht="15.75" x14ac:dyDescent="0.25">
      <c r="A29" s="9" t="s">
        <v>0</v>
      </c>
      <c r="B29" s="9"/>
      <c r="C29" s="4">
        <v>114.36231884058</v>
      </c>
      <c r="D29" s="4">
        <f>AVERAGE(D6:D28)</f>
        <v>77.713043478260872</v>
      </c>
      <c r="E29" s="4">
        <v>241.18840579710144</v>
      </c>
    </row>
  </sheetData>
  <mergeCells count="7">
    <mergeCell ref="A29:B29"/>
    <mergeCell ref="A1:C1"/>
    <mergeCell ref="A2:A4"/>
    <mergeCell ref="B2:B4"/>
    <mergeCell ref="C2:E2"/>
    <mergeCell ref="C3:E3"/>
    <mergeCell ref="C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</vt:lpstr>
      <vt:lpstr>DFF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Rathode</dc:creator>
  <cp:lastModifiedBy>Lenovo</cp:lastModifiedBy>
  <dcterms:created xsi:type="dcterms:W3CDTF">2024-03-12T23:43:35Z</dcterms:created>
  <dcterms:modified xsi:type="dcterms:W3CDTF">2024-03-27T08:09:47Z</dcterms:modified>
</cp:coreProperties>
</file>